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5" yWindow="65521" windowWidth="15480" windowHeight="11505" activeTab="0"/>
  </bookViews>
  <sheets>
    <sheet name="CVSS" sheetId="1" r:id="rId1"/>
  </sheets>
  <definedNames/>
  <calcPr fullCalcOnLoad="1"/>
</workbook>
</file>

<file path=xl/comments1.xml><?xml version="1.0" encoding="utf-8"?>
<comments xmlns="http://schemas.openxmlformats.org/spreadsheetml/2006/main">
  <authors>
    <author>The Heinz School</author>
  </authors>
  <commentList>
    <comment ref="D5" authorId="0">
      <text>
        <r>
          <rPr>
            <b/>
            <sz val="8"/>
            <rFont val="Tahoma"/>
            <family val="2"/>
          </rPr>
          <t>Access Vector</t>
        </r>
        <r>
          <rPr>
            <sz val="8"/>
            <rFont val="Tahoma"/>
            <family val="2"/>
          </rPr>
          <t xml:space="preserve"> measures whether or not the vulnerability is exploitable locally or remotely. 
</t>
        </r>
        <r>
          <rPr>
            <b/>
            <sz val="8"/>
            <rFont val="Tahoma"/>
            <family val="2"/>
          </rPr>
          <t>Local:</t>
        </r>
        <r>
          <rPr>
            <sz val="8"/>
            <rFont val="Tahoma"/>
            <family val="2"/>
          </rPr>
          <t xml:space="preserve"> A vulnerability exploitable with only local access typically means the attacker must have either physical or authenticated login access to the target system, often either a walk-in scenario or a local account on a target computer system.
</t>
        </r>
        <r>
          <rPr>
            <b/>
            <sz val="8"/>
            <rFont val="Tahoma"/>
            <family val="2"/>
          </rPr>
          <t xml:space="preserve">Remote: </t>
        </r>
        <r>
          <rPr>
            <sz val="8"/>
            <rFont val="Tahoma"/>
            <family val="2"/>
          </rPr>
          <t xml:space="preserve">Remote access typically means the attacker can trigger the vulnerability from across a network, either from across a wireless network or from across the Internet. </t>
        </r>
      </text>
    </comment>
    <comment ref="D6" authorId="0">
      <text>
        <r>
          <rPr>
            <b/>
            <sz val="8"/>
            <rFont val="Tahoma"/>
            <family val="2"/>
          </rPr>
          <t>Access Complexity</t>
        </r>
        <r>
          <rPr>
            <sz val="8"/>
            <rFont val="Tahoma"/>
            <family val="2"/>
          </rPr>
          <t xml:space="preserve"> measures the complexity of attack required to exploit the vulnerability once an attacker has access to the target system. 
Other vulnerabilities require specialized access considerations in order to become exploitable. In other words, once the system is accessed, there may be additional barriers to exploitation. An example in this case would be a vulnerability in an email program that is only exploitable when the user downloads and opens a tainted attachment</t>
        </r>
        <r>
          <rPr>
            <sz val="8"/>
            <rFont val="Tahoma"/>
            <family val="0"/>
          </rPr>
          <t xml:space="preserve">
</t>
        </r>
        <r>
          <rPr>
            <b/>
            <sz val="8"/>
            <rFont val="Tahoma"/>
            <family val="2"/>
          </rPr>
          <t>High:</t>
        </r>
        <r>
          <rPr>
            <sz val="8"/>
            <rFont val="Tahoma"/>
            <family val="0"/>
          </rPr>
          <t xml:space="preserve"> Specialized access conditions exist; for example: the system is exploitable during specific windows of time (a race condition), the system is exploitable under specific circumstances (nondefault configurations), or the system is exploitable with victim interaction (vulnerability exploitable only if user opens e-mail) 
</t>
        </r>
        <r>
          <rPr>
            <b/>
            <sz val="8"/>
            <rFont val="Tahoma"/>
            <family val="2"/>
          </rPr>
          <t>Low:</t>
        </r>
        <r>
          <rPr>
            <sz val="8"/>
            <rFont val="Tahoma"/>
            <family val="0"/>
          </rPr>
          <t xml:space="preserve"> Specialized access conditions or extenuating circumstances do not exist; the system is always exploitable 
</t>
        </r>
      </text>
    </comment>
    <comment ref="D7" authorId="0">
      <text>
        <r>
          <rPr>
            <b/>
            <sz val="8"/>
            <rFont val="Tahoma"/>
            <family val="2"/>
          </rPr>
          <t>Authentication</t>
        </r>
        <r>
          <rPr>
            <sz val="8"/>
            <rFont val="Tahoma"/>
            <family val="2"/>
          </rPr>
          <t xml:space="preserve"> measures whether or not an attacker needs to be authenticated to the target system in order to exploit the vulnerability. 
It is important to note that the Authentication metric is distinct from the Access Vector metric. The requirement for authentication represented by this metric is considered once the system has already been accessed. Specifically, in the case of locally exploitable vulnerabilities, this metric should only be set to "required" if authentication is needed beyond what is required for a user to login to the system (and thus becoming "local").
An example of a locally exploitable vulnerability that requires authentication is one affecting a database engine listening on a Unix domain socket or some other non-network interface. If the user must authenticate as a valid database user to exploit the vulnerability, then this metric should be set to "required" resulting in a lower CVSS score. </t>
        </r>
      </text>
    </comment>
    <comment ref="D8" authorId="0">
      <text>
        <r>
          <rPr>
            <b/>
            <sz val="8"/>
            <rFont val="Tahoma"/>
            <family val="2"/>
          </rPr>
          <t>Confidentiality Impact</t>
        </r>
        <r>
          <rPr>
            <sz val="8"/>
            <rFont val="Tahoma"/>
            <family val="2"/>
          </rPr>
          <t xml:space="preserve"> measures the impact on confidentiality of a successful exploit of the vulnerability on the target system. Confidentiality refers to limiting information access and disclosure to only authorized users, as well as preventing access by or disclosure to unauthorized ones. 
</t>
        </r>
        <r>
          <rPr>
            <b/>
            <sz val="8"/>
            <rFont val="Tahoma"/>
            <family val="2"/>
          </rPr>
          <t>None:</t>
        </r>
        <r>
          <rPr>
            <sz val="8"/>
            <rFont val="Tahoma"/>
            <family val="2"/>
          </rPr>
          <t xml:space="preserve"> No impact on confidentiality. 
</t>
        </r>
        <r>
          <rPr>
            <b/>
            <sz val="8"/>
            <rFont val="Tahoma"/>
            <family val="2"/>
          </rPr>
          <t>Partial:</t>
        </r>
        <r>
          <rPr>
            <sz val="8"/>
            <rFont val="Tahoma"/>
            <family val="2"/>
          </rPr>
          <t xml:space="preserve"> There is considerable informational disclosure. Access to critical system files is possible. There is a loss of important information, but the attacker doesn't have control over what is obtainable or the scope of the loss is constrained. e.g. privileges are altered by one user to gain access to files of another user. 
</t>
        </r>
        <r>
          <rPr>
            <b/>
            <sz val="8"/>
            <rFont val="Tahoma"/>
            <family val="2"/>
          </rPr>
          <t>Complete:</t>
        </r>
        <r>
          <rPr>
            <sz val="8"/>
            <rFont val="Tahoma"/>
            <family val="2"/>
          </rPr>
          <t xml:space="preserve"> A total compromise of critical system information. A complete loss of system protection resulting in all critical system files being revealed. The attacker has sovereign control to read all of the system's data (memory, files, etc). 
</t>
        </r>
      </text>
    </comment>
    <comment ref="D9" authorId="0">
      <text>
        <r>
          <rPr>
            <b/>
            <sz val="8"/>
            <rFont val="Tahoma"/>
            <family val="2"/>
          </rPr>
          <t xml:space="preserve">Integrity Impact </t>
        </r>
        <r>
          <rPr>
            <sz val="8"/>
            <rFont val="Tahoma"/>
            <family val="2"/>
          </rPr>
          <t xml:space="preserve">measures the impact on integrity a successful exploit of the vulnerability will have on the target system. Integrity refers to the trustworthiness and guaranteed veracity of information. Integrity measures are meant to protect data from unauthorized modification. </t>
        </r>
        <r>
          <rPr>
            <sz val="8"/>
            <rFont val="Tahoma"/>
            <family val="0"/>
          </rPr>
          <t xml:space="preserve">
</t>
        </r>
        <r>
          <rPr>
            <b/>
            <sz val="8"/>
            <rFont val="Tahoma"/>
            <family val="2"/>
          </rPr>
          <t>None:</t>
        </r>
        <r>
          <rPr>
            <sz val="8"/>
            <rFont val="Tahoma"/>
            <family val="0"/>
          </rPr>
          <t xml:space="preserve"> No impact on integrity. 
</t>
        </r>
        <r>
          <rPr>
            <b/>
            <sz val="8"/>
            <rFont val="Tahoma"/>
            <family val="2"/>
          </rPr>
          <t>Partial:</t>
        </r>
        <r>
          <rPr>
            <sz val="8"/>
            <rFont val="Tahoma"/>
            <family val="0"/>
          </rPr>
          <t xml:space="preserve"> Considerable breach in integrity. Modification of critical system files or information is possible, but the attacker does not have control over what can be modified, or the scope of what the attacker can affect is constrained. For example, key system or program files may be overwritten or modified, but at random or in a limited context or scope. 
</t>
        </r>
        <r>
          <rPr>
            <b/>
            <sz val="8"/>
            <rFont val="Tahoma"/>
            <family val="2"/>
          </rPr>
          <t>Complete:</t>
        </r>
        <r>
          <rPr>
            <sz val="8"/>
            <rFont val="Tahoma"/>
            <family val="0"/>
          </rPr>
          <t xml:space="preserve"> A total compromise of system integrity. There is a complete loss of system protection resulting in the entire system being compromised. The attacker has sovereign control to modify any system files. </t>
        </r>
      </text>
    </comment>
    <comment ref="D10" authorId="0">
      <text>
        <r>
          <rPr>
            <b/>
            <sz val="8"/>
            <rFont val="Tahoma"/>
            <family val="2"/>
          </rPr>
          <t xml:space="preserve">Availability Impact </t>
        </r>
        <r>
          <rPr>
            <sz val="8"/>
            <rFont val="Tahoma"/>
            <family val="2"/>
          </rPr>
          <t xml:space="preserve">measures the impact on availability a successful exploit of the vulnerability will have on the target system. Availability refers to the accessibility of information resources. Almost exclusive to this domain are denial-of-service vulnerabilities. 
</t>
        </r>
        <r>
          <rPr>
            <b/>
            <sz val="8"/>
            <rFont val="Tahoma"/>
            <family val="2"/>
          </rPr>
          <t xml:space="preserve">None: </t>
        </r>
        <r>
          <rPr>
            <sz val="8"/>
            <rFont val="Tahoma"/>
            <family val="2"/>
          </rPr>
          <t xml:space="preserve">No impact on availability. 
</t>
        </r>
        <r>
          <rPr>
            <sz val="8"/>
            <rFont val="Tahoma"/>
            <family val="0"/>
          </rPr>
          <t xml:space="preserve">
</t>
        </r>
        <r>
          <rPr>
            <b/>
            <sz val="8"/>
            <rFont val="Tahoma"/>
            <family val="2"/>
          </rPr>
          <t>Partial:</t>
        </r>
        <r>
          <rPr>
            <sz val="8"/>
            <rFont val="Tahoma"/>
            <family val="0"/>
          </rPr>
          <t xml:space="preserve"> Considerable lag in or interruptions in resource availability. For example, a network-based flood attack that reduces available bandwidth to a web server farm to such an extent that only a small number of connections successfully complete. 
</t>
        </r>
        <r>
          <rPr>
            <b/>
            <sz val="8"/>
            <rFont val="Tahoma"/>
            <family val="2"/>
          </rPr>
          <t>Complete:</t>
        </r>
        <r>
          <rPr>
            <sz val="8"/>
            <rFont val="Tahoma"/>
            <family val="0"/>
          </rPr>
          <t xml:space="preserve"> Total shutdown of the affected resource. The attacker can render the resource completely unavailable. 
</t>
        </r>
      </text>
    </comment>
    <comment ref="D11" authorId="0">
      <text>
        <r>
          <rPr>
            <b/>
            <sz val="8"/>
            <rFont val="Tahoma"/>
            <family val="2"/>
          </rPr>
          <t xml:space="preserve">Impact Bias </t>
        </r>
        <r>
          <rPr>
            <sz val="8"/>
            <rFont val="Tahoma"/>
            <family val="2"/>
          </rPr>
          <t xml:space="preserve">allows a score to convey greater weighting to one of three impact metrics over the other two. An important consideration of the impact metrics is that the importance of the individual properties they measure can vary among systems. For example, a vulnerability affecting the confidentiality of an encrypted file system is far more severe than one affecting its availability. 
</t>
        </r>
        <r>
          <rPr>
            <b/>
            <sz val="8"/>
            <rFont val="Tahoma"/>
            <family val="2"/>
          </rPr>
          <t xml:space="preserve">Normal: </t>
        </r>
        <r>
          <rPr>
            <sz val="8"/>
            <rFont val="Tahoma"/>
            <family val="0"/>
          </rPr>
          <t xml:space="preserve">Confidentiality Impact, Integrity Impact, and Availability Impact are all assigned the same weight. 
</t>
        </r>
        <r>
          <rPr>
            <b/>
            <sz val="8"/>
            <rFont val="Tahoma"/>
            <family val="2"/>
          </rPr>
          <t xml:space="preserve">Confidentiality: </t>
        </r>
        <r>
          <rPr>
            <sz val="8"/>
            <rFont val="Tahoma"/>
            <family val="0"/>
          </rPr>
          <t xml:space="preserve">Confidentiality impact is assigned greater weight than Integrity Impact or Availability Impact. 
</t>
        </r>
        <r>
          <rPr>
            <b/>
            <sz val="8"/>
            <rFont val="Tahoma"/>
            <family val="2"/>
          </rPr>
          <t>Integrity</t>
        </r>
        <r>
          <rPr>
            <sz val="8"/>
            <rFont val="Tahoma"/>
            <family val="0"/>
          </rPr>
          <t xml:space="preserve">: Integrity Impact is assigned greater weight than Confidentiality Impact or Availability Impact. 
</t>
        </r>
        <r>
          <rPr>
            <b/>
            <sz val="8"/>
            <rFont val="Tahoma"/>
            <family val="2"/>
          </rPr>
          <t xml:space="preserve">Availability: </t>
        </r>
        <r>
          <rPr>
            <sz val="8"/>
            <rFont val="Tahoma"/>
            <family val="0"/>
          </rPr>
          <t xml:space="preserve">Availability Impact is assigned greater weight than Confidentiality Impact or Integrity Impact. 
</t>
        </r>
      </text>
    </comment>
    <comment ref="D14" authorId="0">
      <text>
        <r>
          <rPr>
            <b/>
            <sz val="8"/>
            <rFont val="Tahoma"/>
            <family val="2"/>
          </rPr>
          <t>Exploitability</t>
        </r>
        <r>
          <rPr>
            <sz val="8"/>
            <rFont val="Tahoma"/>
            <family val="2"/>
          </rPr>
          <t xml:space="preserve"> measures the current state of exploit technique or code availability and suggests a likelihood of exploitation
</t>
        </r>
        <r>
          <rPr>
            <b/>
            <sz val="8"/>
            <rFont val="Tahoma"/>
            <family val="2"/>
          </rPr>
          <t xml:space="preserve">
Unproven:</t>
        </r>
        <r>
          <rPr>
            <sz val="8"/>
            <rFont val="Tahoma"/>
            <family val="2"/>
          </rPr>
          <t xml:space="preserve"> An exploit method is entirely theoretical. 
</t>
        </r>
        <r>
          <rPr>
            <b/>
            <sz val="8"/>
            <rFont val="Tahoma"/>
            <family val="2"/>
          </rPr>
          <t>Proof of Concept</t>
        </r>
        <r>
          <rPr>
            <sz val="8"/>
            <rFont val="Tahoma"/>
            <family val="2"/>
          </rPr>
          <t xml:space="preserve">: Proof of concept code is available. The code or technique is not functional in all situations and may require substantial hand tuning by a skilled attacker for use against deployed systems. 
</t>
        </r>
        <r>
          <rPr>
            <b/>
            <sz val="8"/>
            <rFont val="Tahoma"/>
            <family val="2"/>
          </rPr>
          <t>Functional:</t>
        </r>
        <r>
          <rPr>
            <sz val="8"/>
            <rFont val="Tahoma"/>
            <family val="2"/>
          </rPr>
          <t xml:space="preserve"> Functional exploit code is available. The code works in most situations where the vulnerability is exploitable. 
</t>
        </r>
        <r>
          <rPr>
            <b/>
            <sz val="8"/>
            <rFont val="Tahoma"/>
            <family val="2"/>
          </rPr>
          <t>High:</t>
        </r>
        <r>
          <rPr>
            <sz val="8"/>
            <rFont val="Tahoma"/>
            <family val="2"/>
          </rPr>
          <t xml:space="preserve"> Either the vulnerability is exploitable by functional mobile autonomous code or the details for a manual technique are widely available. The code works in every situation where the vulnerability is exploitable and/or is actively being delivered via a mobile autonomous agent (a worm or virus). </t>
        </r>
        <r>
          <rPr>
            <b/>
            <sz val="8"/>
            <rFont val="Tahoma"/>
            <family val="0"/>
          </rPr>
          <t xml:space="preserve">
</t>
        </r>
      </text>
    </comment>
    <comment ref="D15" authorId="0">
      <text>
        <r>
          <rPr>
            <b/>
            <sz val="8"/>
            <rFont val="Tahoma"/>
            <family val="2"/>
          </rPr>
          <t xml:space="preserve">Remediation Level </t>
        </r>
        <r>
          <rPr>
            <sz val="8"/>
            <rFont val="Tahoma"/>
            <family val="2"/>
          </rPr>
          <t>measures the degree to which a mitigating control has been made available either by the vendor of the affected application or system, or suggested by a third party.</t>
        </r>
        <r>
          <rPr>
            <b/>
            <sz val="8"/>
            <rFont val="Tahoma"/>
            <family val="2"/>
          </rPr>
          <t xml:space="preserve">
Official Fix:</t>
        </r>
        <r>
          <rPr>
            <sz val="8"/>
            <rFont val="Tahoma"/>
            <family val="2"/>
          </rPr>
          <t xml:space="preserve"> A complete vendor solution is available. Either the vendor has issued the final, official patch which eliminates the vulnerability or an upgrade that is not vulnerable is available. 
</t>
        </r>
        <r>
          <rPr>
            <b/>
            <sz val="8"/>
            <rFont val="Tahoma"/>
            <family val="2"/>
          </rPr>
          <t>Temporary Fix</t>
        </r>
        <r>
          <rPr>
            <sz val="8"/>
            <rFont val="Tahoma"/>
            <family val="2"/>
          </rPr>
          <t xml:space="preserve">: There is an official but temporary fix available. This includes instances where the vendor issues a temporary hotfix, tool or official workaround. 
</t>
        </r>
        <r>
          <rPr>
            <b/>
            <sz val="8"/>
            <rFont val="Tahoma"/>
            <family val="2"/>
          </rPr>
          <t>Workaround:</t>
        </r>
        <r>
          <rPr>
            <sz val="8"/>
            <rFont val="Tahoma"/>
            <family val="2"/>
          </rPr>
          <t xml:space="preserve"> There is an unofficial, non-vendor solution available. In some cases, users of the affected technology will create a patch of their own or provide steps to work around or otherwise mitigate against the vulnerability. When it is generally accepted that these unofficial fixes are adequate in plugging the hole for the mean time and no official remediation is available, this value can be set. 
</t>
        </r>
        <r>
          <rPr>
            <b/>
            <sz val="8"/>
            <rFont val="Tahoma"/>
            <family val="2"/>
          </rPr>
          <t>Unavailable</t>
        </r>
        <r>
          <rPr>
            <sz val="8"/>
            <rFont val="Tahoma"/>
            <family val="2"/>
          </rPr>
          <t xml:space="preserve">: There is either no solution available or it is impossible to apply. 
</t>
        </r>
      </text>
    </comment>
    <comment ref="D16" authorId="0">
      <text>
        <r>
          <rPr>
            <b/>
            <sz val="8"/>
            <rFont val="Tahoma"/>
            <family val="2"/>
          </rPr>
          <t xml:space="preserve">Report Confidence </t>
        </r>
        <r>
          <rPr>
            <sz val="8"/>
            <rFont val="Tahoma"/>
            <family val="2"/>
          </rPr>
          <t xml:space="preserve">measures the degree of confidence in the existence of the vulnerability and the credibility of the known technical details. In many cases, vulnerabilities are initially reported by individual users either directly or indirectly through symptoms that suggest the existence of the vulnerability. The vulnerability may later be corroborated and then confirmed through acknowledgement by the author or vendor of the affected technology. 
</t>
        </r>
        <r>
          <rPr>
            <b/>
            <sz val="8"/>
            <rFont val="Tahoma"/>
            <family val="2"/>
          </rPr>
          <t xml:space="preserve">
Unconfirmed:</t>
        </r>
        <r>
          <rPr>
            <sz val="8"/>
            <rFont val="Tahoma"/>
            <family val="2"/>
          </rPr>
          <t xml:space="preserve"> A single unconfirmed source or possibly several conflicting reports. There is little confidence in the validity of the report. For example, a rumor that surfaces from the hacker underground. 
</t>
        </r>
        <r>
          <rPr>
            <b/>
            <sz val="8"/>
            <rFont val="Tahoma"/>
            <family val="2"/>
          </rPr>
          <t>Uncorroborated:</t>
        </r>
        <r>
          <rPr>
            <sz val="8"/>
            <rFont val="Tahoma"/>
            <family val="2"/>
          </rPr>
          <t xml:space="preserve"> Multiple non-official sources; possibily including independent security companies or research organizations. At this point there may be conflicting technical details or some other lingering ambiguity. 
</t>
        </r>
        <r>
          <rPr>
            <b/>
            <sz val="8"/>
            <rFont val="Tahoma"/>
            <family val="2"/>
          </rPr>
          <t>Confirmed:</t>
        </r>
        <r>
          <rPr>
            <sz val="8"/>
            <rFont val="Tahoma"/>
            <family val="2"/>
          </rPr>
          <t xml:space="preserve"> Vendor or author of the affected technology has acknowledged that the vulnerability exists. This value may also be set when existence of a vulnerability is confirmed with absolute confidence through some other event, such as publication of functional proof of concept exploit code or widespread exploitation. </t>
        </r>
      </text>
    </comment>
    <comment ref="D19" authorId="0">
      <text>
        <r>
          <rPr>
            <b/>
            <sz val="8"/>
            <rFont val="Tahoma"/>
            <family val="2"/>
          </rPr>
          <t>Collateral Damage Potential</t>
        </r>
        <r>
          <rPr>
            <sz val="8"/>
            <rFont val="Tahoma"/>
            <family val="2"/>
          </rPr>
          <t xml:space="preserve"> measures the potential for a loss in physical equipment, property damage or loss of life or limb. 
</t>
        </r>
        <r>
          <rPr>
            <b/>
            <sz val="8"/>
            <rFont val="Tahoma"/>
            <family val="2"/>
          </rPr>
          <t xml:space="preserve">
None:</t>
        </r>
        <r>
          <rPr>
            <sz val="8"/>
            <rFont val="Tahoma"/>
            <family val="2"/>
          </rPr>
          <t xml:space="preserve"> There is no potential for physical or property damage. 
</t>
        </r>
        <r>
          <rPr>
            <b/>
            <sz val="8"/>
            <rFont val="Tahoma"/>
            <family val="2"/>
          </rPr>
          <t>Low:</t>
        </r>
        <r>
          <rPr>
            <sz val="8"/>
            <rFont val="Tahoma"/>
            <family val="2"/>
          </rPr>
          <t xml:space="preserve"> A successful exploit of this vulnerability may result in light physical or property damage or loss. The system itself may be damaged or destroyed. 
</t>
        </r>
        <r>
          <rPr>
            <b/>
            <sz val="8"/>
            <rFont val="Tahoma"/>
            <family val="2"/>
          </rPr>
          <t>Medium:</t>
        </r>
        <r>
          <rPr>
            <sz val="8"/>
            <rFont val="Tahoma"/>
            <family val="2"/>
          </rPr>
          <t xml:space="preserve"> A successful exploit of this vulnerability may result in significant physical or property damage or loss. 
</t>
        </r>
        <r>
          <rPr>
            <b/>
            <sz val="8"/>
            <rFont val="Tahoma"/>
            <family val="2"/>
          </rPr>
          <t>High:</t>
        </r>
        <r>
          <rPr>
            <sz val="8"/>
            <rFont val="Tahoma"/>
            <family val="2"/>
          </rPr>
          <t xml:space="preserve"> A successful exploit of this vulnerability may result in catastrophic physical or property damage and loss. The range of effect may be over a wide area. 
</t>
        </r>
        <r>
          <rPr>
            <sz val="8"/>
            <rFont val="Tahoma"/>
            <family val="0"/>
          </rPr>
          <t xml:space="preserve">
</t>
        </r>
      </text>
    </comment>
    <comment ref="D20" authorId="0">
      <text>
        <r>
          <rPr>
            <b/>
            <sz val="8"/>
            <rFont val="Tahoma"/>
            <family val="2"/>
          </rPr>
          <t xml:space="preserve">Target Distribution </t>
        </r>
        <r>
          <rPr>
            <sz val="8"/>
            <rFont val="Tahoma"/>
            <family val="2"/>
          </rPr>
          <t xml:space="preserve">measures the relative size of the field of target systems susceptible to the vulnerability. It is meant as an environment-specific indicator in order to approximate the percentage of systems within the environment that could be affected by the vulnerability.
</t>
        </r>
        <r>
          <rPr>
            <b/>
            <sz val="8"/>
            <rFont val="Tahoma"/>
            <family val="2"/>
          </rPr>
          <t xml:space="preserve">
None:</t>
        </r>
        <r>
          <rPr>
            <sz val="8"/>
            <rFont val="Tahoma"/>
            <family val="2"/>
          </rPr>
          <t xml:space="preserve"> No target systems exist, or targets are so highly specialized that they only exist in a laboratory setting. Effectively 0% of the environment is at risk. 
</t>
        </r>
        <r>
          <rPr>
            <b/>
            <sz val="8"/>
            <rFont val="Tahoma"/>
            <family val="2"/>
          </rPr>
          <t>Low:</t>
        </r>
        <r>
          <rPr>
            <sz val="8"/>
            <rFont val="Tahoma"/>
            <family val="2"/>
          </rPr>
          <t xml:space="preserve"> Targets exist inside the environment, but on a small scale. Between 1% - 15% of the total environment is at risk. 
</t>
        </r>
        <r>
          <rPr>
            <b/>
            <sz val="8"/>
            <rFont val="Tahoma"/>
            <family val="2"/>
          </rPr>
          <t>Medium:</t>
        </r>
        <r>
          <rPr>
            <sz val="8"/>
            <rFont val="Tahoma"/>
            <family val="2"/>
          </rPr>
          <t xml:space="preserve"> Targets exist inside the environment, but on a medium scale. Between 16% - 49% of the total environment is at risk. 
</t>
        </r>
        <r>
          <rPr>
            <b/>
            <sz val="8"/>
            <rFont val="Tahoma"/>
            <family val="2"/>
          </rPr>
          <t>High:</t>
        </r>
        <r>
          <rPr>
            <sz val="8"/>
            <rFont val="Tahoma"/>
            <family val="2"/>
          </rPr>
          <t xml:space="preserve"> Targets exist inside the environment on a considerable scale. Between 50% - 100% of the total environment is considered at risk. </t>
        </r>
      </text>
    </comment>
  </commentList>
</comments>
</file>

<file path=xl/sharedStrings.xml><?xml version="1.0" encoding="utf-8"?>
<sst xmlns="http://schemas.openxmlformats.org/spreadsheetml/2006/main" count="33" uniqueCount="28">
  <si>
    <t>Impact Bias</t>
  </si>
  <si>
    <t>OFFICIAL-FIX</t>
  </si>
  <si>
    <t>Vulnerability Common Name</t>
  </si>
  <si>
    <t>CVE reference</t>
  </si>
  <si>
    <t>Vulnerability Details</t>
  </si>
  <si>
    <t>Access Vector</t>
  </si>
  <si>
    <t>Access Complexity</t>
  </si>
  <si>
    <t>Remediation Level</t>
  </si>
  <si>
    <t>Report Confidence</t>
  </si>
  <si>
    <t>Target Distribution</t>
  </si>
  <si>
    <t>HIGH</t>
  </si>
  <si>
    <t>NONE</t>
  </si>
  <si>
    <t>TEMPORAL SCORE</t>
  </si>
  <si>
    <t>ENVIRONMENTAL SCORE</t>
  </si>
  <si>
    <t>Confidentiality Impact</t>
  </si>
  <si>
    <t>Integrity Impact</t>
  </si>
  <si>
    <t>Availability Impact</t>
  </si>
  <si>
    <t xml:space="preserve">BASE SCORE  </t>
  </si>
  <si>
    <t>Collateral Damage Potential</t>
  </si>
  <si>
    <t>NORMAL</t>
  </si>
  <si>
    <t>Exploitability</t>
  </si>
  <si>
    <t>Authentication</t>
  </si>
  <si>
    <t>LOCAL</t>
  </si>
  <si>
    <t>REQUIRED</t>
  </si>
  <si>
    <t>UNPROVEN</t>
  </si>
  <si>
    <t>UNCONFIRMED</t>
  </si>
  <si>
    <t>Common Vulnerability Scoring System Sample Implementation 1.0</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</si>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</sst>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10">
    <font>
      <sz val="10"/>
      <name val="Arial"/>
      <family val="0"/>
    </font>
    <font>
      <sz val="8"/>
      <name val="Arial"/>
      <family val="2"/>
    </font>
    <font>
      <u val="single"/>
      <sz val="10"/>
      <color indexed="12"/>
      <name val="Arial"/>
      <family val="0"/>
    </font>
    <font>
      <u val="single"/>
      <sz val="10"/>
      <color indexed="36"/>
      <name val="Arial"/>
      <family val="0"/>
    </font>
    <font>
      <b/>
      <sz val="10"/>
      <name val="Arial"/>
      <family val="2"/>
    </font>
    <font>
      <sz val="9"/>
      <name val="Arial"/>
      <family val="2"/>
    </font>
    <font>
      <b/>
      <sz val="14"/>
      <name val="Arial"/>
      <family val="2"/>
    </font>
    <font>
      <b/>
      <sz val="8"/>
      <name val="Tahoma"/>
      <family val="2"/>
    </font>
    <font>
      <sz val="8"/>
      <name val="Tahoma"/>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34"/>
        <bgColor indexed="64"/>
      </patternFill>
    </fill>
    <fill>
      <patternFill patternType="solid">
        <fgColor indexed="11"/>
        <bgColor indexed="64"/>
      </patternFill>
    </fill>
  </fills>
  <borders count="17">
    <border>
      <left/>
      <right/>
      <top/>
      <bottom/>
      <diagonal/>
    </border>
    <border>
      <left style="thin"/>
      <right style="thin"/>
      <top style="thin"/>
      <bottom style="thin"/>
    </border>
    <border>
      <left style="thick"/>
      <right style="thick"/>
      <top style="thick"/>
      <bottom style="thin"/>
    </border>
    <border>
      <left style="thick"/>
      <right style="thick"/>
      <top style="thin"/>
      <bottom style="thin"/>
    </border>
    <border>
      <left style="thick"/>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style="thick"/>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ck"/>
      <right>
        <color indexed="63"/>
      </right>
      <top>
        <color indexed="63"/>
      </top>
      <bottom style="thick"/>
    </border>
    <border>
      <left>
        <color indexed="63"/>
      </left>
      <right>
        <color indexed="63"/>
      </right>
      <top style="thin"/>
      <bottom style="thick"/>
    </border>
    <border>
      <left style="thick"/>
      <right style="thick"/>
      <top style="thin"/>
      <bottom style="thick"/>
    </border>
    <border>
      <left>
        <color indexed="63"/>
      </left>
      <right style="thick"/>
      <top style="thin"/>
      <bottom style="thick"/>
    </border>
    <border>
      <left style="medium"/>
      <right style="medium"/>
      <top style="medium"/>
      <bottom style="medium"/>
    </border>
    <border>
      <left>
        <color indexed="63"/>
      </left>
      <right>
        <color indexed="63"/>
      </right>
      <top>
        <color indexed="63"/>
      </top>
      <bottom style="thick"/>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2" borderId="1" xfId="0" applyFill="1" applyBorder="1" applyAlignment="1" applyProtection="1">
      <alignment/>
      <protection locked="0"/>
    </xf>
    <xf numFmtId="0" fontId="0" fillId="3" borderId="1" xfId="0" applyFill="1" applyBorder="1" applyAlignment="1">
      <alignment horizontal="left"/>
    </xf>
    <xf numFmtId="0" fontId="0" fillId="0" borderId="0" xfId="0" applyFill="1" applyAlignment="1">
      <alignment/>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4" fillId="0" borderId="0" xfId="0" applyFont="1" applyFill="1" applyBorder="1" applyAlignment="1" applyProtection="1">
      <alignment horizontal="right" vertical="center"/>
      <protection/>
    </xf>
    <xf numFmtId="0" fontId="0" fillId="0" borderId="0" xfId="0"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4" fillId="4" borderId="4" xfId="0" applyFont="1" applyFill="1" applyBorder="1" applyAlignment="1" applyProtection="1">
      <alignment horizontal="center" vertical="center" textRotation="180" wrapText="1"/>
      <protection/>
    </xf>
    <xf numFmtId="0" fontId="5" fillId="0" borderId="5" xfId="0" applyFont="1" applyBorder="1" applyAlignment="1" applyProtection="1">
      <alignment horizontal="right" vertical="center" wrapText="1" indent="1"/>
      <protection/>
    </xf>
    <xf numFmtId="0" fontId="5" fillId="0" borderId="6" xfId="0" applyFont="1" applyBorder="1" applyAlignment="1" applyProtection="1">
      <alignment horizontal="right" vertical="center" wrapText="1" indent="1"/>
      <protection/>
    </xf>
    <xf numFmtId="0" fontId="0" fillId="4" borderId="7" xfId="0" applyFill="1" applyBorder="1" applyAlignment="1" applyProtection="1">
      <alignment horizontal="center" vertical="center" textRotation="180" wrapText="1"/>
      <protection/>
    </xf>
    <xf numFmtId="0" fontId="5" fillId="0" borderId="8" xfId="0" applyFont="1" applyBorder="1" applyAlignment="1" applyProtection="1">
      <alignment horizontal="right" vertical="center" wrapText="1" indent="1"/>
      <protection/>
    </xf>
    <xf numFmtId="0" fontId="5" fillId="0" borderId="9" xfId="0" applyFont="1" applyBorder="1" applyAlignment="1" applyProtection="1">
      <alignment horizontal="right" vertical="center" wrapText="1" indent="1"/>
      <protection/>
    </xf>
    <xf numFmtId="0" fontId="5" fillId="0" borderId="8" xfId="0" applyFont="1" applyBorder="1" applyAlignment="1" applyProtection="1">
      <alignment horizontal="right" vertical="center" wrapText="1"/>
      <protection/>
    </xf>
    <xf numFmtId="0" fontId="1" fillId="0" borderId="9" xfId="0" applyFont="1" applyBorder="1" applyAlignment="1" applyProtection="1">
      <alignment horizontal="center" vertical="center" wrapText="1"/>
      <protection/>
    </xf>
    <xf numFmtId="0" fontId="0" fillId="4" borderId="10" xfId="0" applyFill="1" applyBorder="1" applyAlignment="1" applyProtection="1">
      <alignment horizontal="center" vertical="center" textRotation="180" wrapText="1"/>
      <protection/>
    </xf>
    <xf numFmtId="0" fontId="4" fillId="4" borderId="11" xfId="0" applyFont="1" applyFill="1" applyBorder="1" applyAlignment="1" applyProtection="1">
      <alignment horizontal="right" vertical="center" wrapText="1" indent="1"/>
      <protection/>
    </xf>
    <xf numFmtId="172" fontId="4" fillId="4" borderId="12"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textRotation="180" wrapText="1"/>
      <protection/>
    </xf>
    <xf numFmtId="0" fontId="4" fillId="0" borderId="0" xfId="0" applyFont="1" applyFill="1" applyBorder="1" applyAlignment="1" applyProtection="1">
      <alignment horizontal="center" vertical="center" wrapText="1"/>
      <protection/>
    </xf>
    <xf numFmtId="172" fontId="4" fillId="0" borderId="0" xfId="0" applyNumberFormat="1" applyFont="1" applyFill="1" applyBorder="1" applyAlignment="1" applyProtection="1">
      <alignment horizontal="center" vertical="center"/>
      <protection/>
    </xf>
    <xf numFmtId="0" fontId="4" fillId="5" borderId="4" xfId="0" applyFont="1" applyFill="1" applyBorder="1" applyAlignment="1" applyProtection="1">
      <alignment horizontal="center" vertical="center" textRotation="180" wrapText="1"/>
      <protection/>
    </xf>
    <xf numFmtId="0" fontId="0" fillId="5" borderId="7" xfId="0" applyFill="1" applyBorder="1" applyAlignment="1" applyProtection="1">
      <alignment horizontal="center" vertical="center" textRotation="180" wrapText="1"/>
      <protection/>
    </xf>
    <xf numFmtId="0" fontId="0" fillId="5" borderId="10" xfId="0" applyFill="1" applyBorder="1" applyAlignment="1" applyProtection="1">
      <alignment horizontal="center" vertical="center" textRotation="180" wrapText="1"/>
      <protection/>
    </xf>
    <xf numFmtId="0" fontId="4" fillId="5" borderId="11" xfId="0" applyFont="1" applyFill="1" applyBorder="1" applyAlignment="1" applyProtection="1">
      <alignment horizontal="right" vertical="center" wrapText="1" indent="1"/>
      <protection/>
    </xf>
    <xf numFmtId="172" fontId="4" fillId="5" borderId="12" xfId="0" applyNumberFormat="1" applyFont="1" applyFill="1" applyBorder="1" applyAlignment="1" applyProtection="1">
      <alignment horizontal="center" vertical="center"/>
      <protection/>
    </xf>
    <xf numFmtId="0" fontId="4" fillId="6" borderId="4" xfId="0" applyFont="1" applyFill="1" applyBorder="1" applyAlignment="1" applyProtection="1">
      <alignment horizontal="center" vertical="center" textRotation="180" wrapText="1"/>
      <protection/>
    </xf>
    <xf numFmtId="0" fontId="0" fillId="6" borderId="7" xfId="0" applyFill="1" applyBorder="1" applyAlignment="1" applyProtection="1">
      <alignment horizontal="center" vertical="center" textRotation="180" wrapText="1"/>
      <protection/>
    </xf>
    <xf numFmtId="0" fontId="0" fillId="6" borderId="13" xfId="0" applyFill="1" applyBorder="1" applyAlignment="1" applyProtection="1">
      <alignment horizontal="right" vertical="center" wrapText="1" indent="1"/>
      <protection/>
    </xf>
    <xf numFmtId="172" fontId="4" fillId="6" borderId="12" xfId="0" applyNumberFormat="1" applyFont="1" applyFill="1" applyBorder="1" applyAlignment="1" applyProtection="1">
      <alignment horizontal="center" vertical="center"/>
      <protection/>
    </xf>
    <xf numFmtId="0" fontId="0" fillId="0" borderId="0" xfId="0" applyAlignment="1" applyProtection="1">
      <alignment/>
      <protection locked="0"/>
    </xf>
    <xf numFmtId="0" fontId="0" fillId="0" borderId="0" xfId="0" applyFill="1" applyAlignment="1" applyProtection="1">
      <alignment/>
      <protection locked="0"/>
    </xf>
    <xf numFmtId="0" fontId="6"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0" fontId="0" fillId="0" borderId="0" xfId="0" applyBorder="1" applyAlignment="1" applyProtection="1">
      <alignment/>
      <protection locked="0"/>
    </xf>
    <xf numFmtId="0" fontId="0" fillId="0" borderId="0" xfId="0" applyBorder="1" applyAlignment="1">
      <alignment/>
    </xf>
    <xf numFmtId="0" fontId="0" fillId="0" borderId="14"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4" fillId="6" borderId="10" xfId="0" applyFont="1" applyFill="1" applyBorder="1" applyAlignment="1" applyProtection="1">
      <alignment horizontal="right" vertical="center" wrapText="1" indent="1"/>
      <protection/>
    </xf>
    <xf numFmtId="0" fontId="0" fillId="0" borderId="15" xfId="0" applyBorder="1" applyAlignment="1" applyProtection="1">
      <alignment/>
      <protection/>
    </xf>
    <xf numFmtId="0" fontId="0" fillId="3" borderId="16" xfId="0"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514350</xdr:rowOff>
    </xdr:from>
    <xdr:to>
      <xdr:col>8</xdr:col>
      <xdr:colOff>171450</xdr:colOff>
      <xdr:row>17</xdr:row>
      <xdr:rowOff>47625</xdr:rowOff>
    </xdr:to>
    <xdr:sp>
      <xdr:nvSpPr>
        <xdr:cNvPr id="1" name="TextBox 3"/>
        <xdr:cNvSpPr txBox="1">
          <a:spLocks noChangeArrowheads="1"/>
        </xdr:cNvSpPr>
      </xdr:nvSpPr>
      <xdr:spPr>
        <a:xfrm>
          <a:off x="4114800" y="1152525"/>
          <a:ext cx="373380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69"/>
  <sheetViews>
    <sheetView showGridLines="0" tabSelected="1" workbookViewId="0" topLeftCell="A1">
      <selection activeCell="E2" sqref="E2"/>
    </sheetView>
  </sheetViews>
  <sheetFormatPr defaultColWidth="9.140625" defaultRowHeight="12.75"/>
  <cols>
    <col min="1" max="1" width="6.7109375" style="0" customWidth="1"/>
    <col min="2" max="2" width="7.421875" style="0" customWidth="1"/>
    <col min="3" max="3" width="24.8515625" style="2" customWidth="1"/>
    <col min="4" max="4" width="1.28515625" style="2" customWidth="1"/>
    <col min="5" max="19" width="18.7109375" style="1" customWidth="1"/>
    <col min="20" max="25" width="8.8515625" style="35" customWidth="1"/>
    <col min="26" max="16384" width="8.8515625" style="0" customWidth="1"/>
  </cols>
  <sheetData>
    <row r="1" spans="1:19" ht="50.25" customHeight="1" thickBot="1">
      <c r="A1" s="6"/>
      <c r="B1" s="7"/>
      <c r="C1" s="37" t="s">
        <v>26</v>
      </c>
      <c r="D1" s="8"/>
      <c r="E1" s="38"/>
      <c r="F1" s="38"/>
      <c r="G1" s="38"/>
      <c r="H1" s="38"/>
      <c r="I1" s="38"/>
      <c r="J1" s="38"/>
      <c r="K1" s="38"/>
      <c r="L1" s="38"/>
      <c r="M1" s="38"/>
      <c r="N1" s="38"/>
      <c r="O1" s="38"/>
      <c r="P1" s="38"/>
      <c r="Q1" s="38"/>
      <c r="R1" s="38"/>
      <c r="S1" s="38"/>
    </row>
    <row r="2" spans="1:25" ht="42" customHeight="1" thickBot="1">
      <c r="A2" s="6"/>
      <c r="B2" s="7"/>
      <c r="C2" s="9" t="s">
        <v>2</v>
      </c>
      <c r="D2" s="8"/>
      <c r="E2" s="45" t="s">
        <v>27</v>
      </c>
      <c r="F2" s="39"/>
      <c r="G2" s="42" t="s">
        <v>4</v>
      </c>
      <c r="H2" s="39"/>
      <c r="I2" s="39"/>
      <c r="J2" s="40"/>
      <c r="K2" s="40"/>
      <c r="L2" s="40"/>
      <c r="M2" s="40"/>
      <c r="N2" s="40"/>
      <c r="O2" s="40"/>
      <c r="P2" s="40"/>
      <c r="Q2" s="40"/>
      <c r="R2" s="40"/>
      <c r="S2" s="40"/>
      <c r="T2" s="40"/>
      <c r="U2"/>
      <c r="V2"/>
      <c r="W2"/>
      <c r="X2"/>
      <c r="Y2"/>
    </row>
    <row r="3" spans="1:25" ht="42" customHeight="1" thickBot="1">
      <c r="A3" s="6"/>
      <c r="B3" s="6"/>
      <c r="C3" s="9" t="s">
        <v>3</v>
      </c>
      <c r="D3" s="8"/>
      <c r="E3" s="41" t="s">
        <v>27</v>
      </c>
      <c r="F3" s="35"/>
      <c r="G3" s="35"/>
      <c r="H3" s="35"/>
      <c r="I3" s="35"/>
      <c r="J3"/>
      <c r="K3"/>
      <c r="L3" s="40"/>
      <c r="M3" s="40"/>
      <c r="N3" s="40"/>
      <c r="O3"/>
      <c r="P3"/>
      <c r="Q3"/>
      <c r="R3"/>
      <c r="S3"/>
      <c r="T3"/>
      <c r="U3"/>
      <c r="V3"/>
      <c r="W3"/>
      <c r="X3"/>
      <c r="Y3"/>
    </row>
    <row r="4" spans="1:25" ht="15.75" customHeight="1" thickBot="1">
      <c r="A4" s="6"/>
      <c r="B4" s="6"/>
      <c r="C4" s="10"/>
      <c r="D4" s="10"/>
      <c r="E4" s="11"/>
      <c r="F4" s="35"/>
      <c r="G4" s="35"/>
      <c r="H4" s="35"/>
      <c r="I4" s="35"/>
      <c r="J4"/>
      <c r="K4"/>
      <c r="L4"/>
      <c r="M4"/>
      <c r="N4"/>
      <c r="O4"/>
      <c r="P4"/>
      <c r="Q4"/>
      <c r="R4"/>
      <c r="S4"/>
      <c r="T4"/>
      <c r="U4"/>
      <c r="V4"/>
      <c r="W4"/>
      <c r="X4"/>
      <c r="Y4"/>
    </row>
    <row r="5" spans="1:25" ht="15" customHeight="1" thickTop="1">
      <c r="A5" s="6"/>
      <c r="B5" s="12"/>
      <c r="C5" s="13" t="s">
        <v>5</v>
      </c>
      <c r="D5" s="14"/>
      <c r="E5" s="4" t="s">
        <v>22</v>
      </c>
      <c r="F5" s="35"/>
      <c r="G5" s="35"/>
      <c r="H5" s="35"/>
      <c r="I5" s="35"/>
      <c r="J5"/>
      <c r="K5"/>
      <c r="L5"/>
      <c r="M5"/>
      <c r="N5"/>
      <c r="O5"/>
      <c r="P5"/>
      <c r="Q5"/>
      <c r="R5"/>
      <c r="S5"/>
      <c r="T5"/>
      <c r="U5"/>
      <c r="V5"/>
      <c r="W5"/>
      <c r="X5"/>
      <c r="Y5"/>
    </row>
    <row r="6" spans="1:25" ht="15" customHeight="1">
      <c r="A6" s="6"/>
      <c r="B6" s="15"/>
      <c r="C6" s="16" t="s">
        <v>6</v>
      </c>
      <c r="D6" s="17"/>
      <c r="E6" s="5" t="s">
        <v>10</v>
      </c>
      <c r="F6" s="35"/>
      <c r="G6" s="35"/>
      <c r="H6" s="35"/>
      <c r="I6" s="35"/>
      <c r="J6"/>
      <c r="K6"/>
      <c r="L6"/>
      <c r="M6"/>
      <c r="N6"/>
      <c r="O6"/>
      <c r="P6"/>
      <c r="Q6"/>
      <c r="R6"/>
      <c r="S6"/>
      <c r="T6"/>
      <c r="U6"/>
      <c r="V6"/>
      <c r="W6"/>
      <c r="X6"/>
      <c r="Y6"/>
    </row>
    <row r="7" spans="1:25" ht="15" customHeight="1">
      <c r="A7" s="6"/>
      <c r="B7" s="15"/>
      <c r="C7" s="16" t="s">
        <v>21</v>
      </c>
      <c r="D7" s="17"/>
      <c r="E7" s="5" t="s">
        <v>23</v>
      </c>
      <c r="F7" s="35"/>
      <c r="G7" s="35"/>
      <c r="H7" s="35"/>
      <c r="I7" s="35"/>
      <c r="J7"/>
      <c r="K7"/>
      <c r="L7"/>
      <c r="M7"/>
      <c r="N7"/>
      <c r="O7"/>
      <c r="P7"/>
      <c r="Q7"/>
      <c r="R7"/>
      <c r="S7"/>
      <c r="T7"/>
      <c r="U7"/>
      <c r="V7"/>
      <c r="W7"/>
      <c r="X7"/>
      <c r="Y7"/>
    </row>
    <row r="8" spans="1:25" ht="15" customHeight="1">
      <c r="A8" s="6"/>
      <c r="B8" s="15"/>
      <c r="C8" s="16" t="s">
        <v>14</v>
      </c>
      <c r="D8" s="17"/>
      <c r="E8" s="5" t="s">
        <v>11</v>
      </c>
      <c r="F8" s="35"/>
      <c r="G8" s="35"/>
      <c r="H8" s="35"/>
      <c r="I8" s="35"/>
      <c r="J8"/>
      <c r="K8"/>
      <c r="L8"/>
      <c r="M8"/>
      <c r="N8"/>
      <c r="O8"/>
      <c r="P8"/>
      <c r="Q8"/>
      <c r="R8"/>
      <c r="S8"/>
      <c r="T8"/>
      <c r="U8"/>
      <c r="V8"/>
      <c r="W8"/>
      <c r="X8"/>
      <c r="Y8"/>
    </row>
    <row r="9" spans="1:25" ht="15" customHeight="1">
      <c r="A9" s="6"/>
      <c r="B9" s="15"/>
      <c r="C9" s="16" t="s">
        <v>15</v>
      </c>
      <c r="D9" s="17"/>
      <c r="E9" s="5" t="s">
        <v>11</v>
      </c>
      <c r="F9" s="35"/>
      <c r="G9" s="35"/>
      <c r="H9" s="35"/>
      <c r="I9" s="35"/>
      <c r="J9"/>
      <c r="K9"/>
      <c r="L9"/>
      <c r="M9"/>
      <c r="N9"/>
      <c r="O9"/>
      <c r="P9"/>
      <c r="Q9"/>
      <c r="R9"/>
      <c r="S9"/>
      <c r="T9"/>
      <c r="U9"/>
      <c r="V9"/>
      <c r="W9"/>
      <c r="X9"/>
      <c r="Y9"/>
    </row>
    <row r="10" spans="1:25" ht="15" customHeight="1">
      <c r="A10" s="6"/>
      <c r="B10" s="15"/>
      <c r="C10" s="16" t="s">
        <v>16</v>
      </c>
      <c r="D10" s="17"/>
      <c r="E10" s="5" t="s">
        <v>11</v>
      </c>
      <c r="F10" s="35"/>
      <c r="G10" s="35"/>
      <c r="H10" s="35"/>
      <c r="I10" s="35"/>
      <c r="J10"/>
      <c r="K10"/>
      <c r="L10"/>
      <c r="M10"/>
      <c r="N10"/>
      <c r="O10"/>
      <c r="P10"/>
      <c r="Q10"/>
      <c r="R10"/>
      <c r="S10"/>
      <c r="T10"/>
      <c r="U10"/>
      <c r="V10"/>
      <c r="W10"/>
      <c r="X10"/>
      <c r="Y10"/>
    </row>
    <row r="11" spans="1:25" ht="15" customHeight="1">
      <c r="A11" s="6"/>
      <c r="B11" s="15"/>
      <c r="C11" s="18" t="s">
        <v>0</v>
      </c>
      <c r="D11" s="19"/>
      <c r="E11" s="5" t="s">
        <v>19</v>
      </c>
      <c r="F11" s="35"/>
      <c r="G11" s="35"/>
      <c r="H11" s="35"/>
      <c r="I11" s="35"/>
      <c r="J11"/>
      <c r="K11"/>
      <c r="L11"/>
      <c r="M11"/>
      <c r="N11"/>
      <c r="O11"/>
      <c r="P11"/>
      <c r="Q11"/>
      <c r="R11"/>
      <c r="S11"/>
      <c r="T11"/>
      <c r="U11"/>
      <c r="V11"/>
      <c r="W11"/>
      <c r="X11"/>
      <c r="Y11"/>
    </row>
    <row r="12" spans="1:25" ht="30" customHeight="1" thickBot="1">
      <c r="A12" s="6"/>
      <c r="B12" s="20"/>
      <c r="C12" s="21" t="s">
        <v>17</v>
      </c>
      <c r="D12" s="21"/>
      <c r="E12" s="22">
        <f>ROUND((IF(E5="LOCAL",0.7,1))*(IF(E6="HIGH",0.8,1))*(IF(E7="REQUIRED",0.6,1))*((IF(E8="NONE",0,IF(E8="PARTIAL",0.7,1))*IF(E11="NORMAL",0.333,IF(E11="CONFIDENTIALITY",0.5,0.25)))+(IF(E9="NONE",0,IF(E9="PARTIAL",0.7,1))*IF(E11="NORMAL",0.333,IF(E11="INTEGRITY",0.5,0.25)))+(IF(E10="NONE",0,IF(E10="PARTIAL",0.7,1))*IF(E11="NORMAL",0.333,IF(E11="AVAILABILITY",0.5,0.25))))*10,1)</f>
        <v>0</v>
      </c>
      <c r="F12" s="35"/>
      <c r="G12" s="35"/>
      <c r="H12" s="35"/>
      <c r="I12" s="35"/>
      <c r="J12"/>
      <c r="K12"/>
      <c r="L12"/>
      <c r="M12"/>
      <c r="N12"/>
      <c r="O12"/>
      <c r="P12"/>
      <c r="Q12"/>
      <c r="R12"/>
      <c r="S12"/>
      <c r="T12"/>
      <c r="U12"/>
      <c r="V12"/>
      <c r="W12"/>
      <c r="X12"/>
      <c r="Y12"/>
    </row>
    <row r="13" spans="1:25" ht="11.25" customHeight="1" thickBot="1" thickTop="1">
      <c r="A13" s="6"/>
      <c r="B13" s="23"/>
      <c r="C13" s="24"/>
      <c r="D13" s="24"/>
      <c r="E13" s="25"/>
      <c r="F13" s="35"/>
      <c r="G13" s="35"/>
      <c r="H13" s="35"/>
      <c r="I13" s="35"/>
      <c r="J13"/>
      <c r="K13"/>
      <c r="L13"/>
      <c r="M13"/>
      <c r="N13"/>
      <c r="O13"/>
      <c r="P13"/>
      <c r="Q13"/>
      <c r="R13"/>
      <c r="S13"/>
      <c r="T13"/>
      <c r="U13"/>
      <c r="V13"/>
      <c r="W13"/>
      <c r="X13"/>
      <c r="Y13"/>
    </row>
    <row r="14" spans="1:25" ht="15" customHeight="1" thickTop="1">
      <c r="A14" s="6"/>
      <c r="B14" s="26"/>
      <c r="C14" s="13" t="s">
        <v>20</v>
      </c>
      <c r="D14" s="14"/>
      <c r="E14" s="4" t="s">
        <v>24</v>
      </c>
      <c r="F14" s="35"/>
      <c r="G14" s="35"/>
      <c r="H14" s="35"/>
      <c r="I14" s="35"/>
      <c r="J14"/>
      <c r="K14"/>
      <c r="L14"/>
      <c r="M14"/>
      <c r="N14"/>
      <c r="O14"/>
      <c r="P14"/>
      <c r="Q14"/>
      <c r="R14"/>
      <c r="S14"/>
      <c r="T14"/>
      <c r="U14"/>
      <c r="V14"/>
      <c r="W14"/>
      <c r="X14"/>
      <c r="Y14"/>
    </row>
    <row r="15" spans="1:25" ht="15" customHeight="1">
      <c r="A15" s="6"/>
      <c r="B15" s="27"/>
      <c r="C15" s="16" t="s">
        <v>7</v>
      </c>
      <c r="D15" s="17"/>
      <c r="E15" s="5" t="s">
        <v>1</v>
      </c>
      <c r="F15" s="35"/>
      <c r="G15" s="35"/>
      <c r="H15" s="35"/>
      <c r="I15" s="35"/>
      <c r="J15"/>
      <c r="K15"/>
      <c r="L15"/>
      <c r="M15"/>
      <c r="N15"/>
      <c r="O15"/>
      <c r="P15"/>
      <c r="Q15"/>
      <c r="R15"/>
      <c r="S15"/>
      <c r="T15"/>
      <c r="U15"/>
      <c r="V15"/>
      <c r="W15"/>
      <c r="X15"/>
      <c r="Y15"/>
    </row>
    <row r="16" spans="1:25" ht="15" customHeight="1">
      <c r="A16" s="6"/>
      <c r="B16" s="27"/>
      <c r="C16" s="16" t="s">
        <v>8</v>
      </c>
      <c r="D16" s="17"/>
      <c r="E16" s="5" t="s">
        <v>25</v>
      </c>
      <c r="F16" s="35"/>
      <c r="G16" s="35"/>
      <c r="H16" s="35"/>
      <c r="I16" s="35"/>
      <c r="J16"/>
      <c r="K16"/>
      <c r="L16"/>
      <c r="M16"/>
      <c r="N16"/>
      <c r="O16"/>
      <c r="P16"/>
      <c r="Q16"/>
      <c r="R16"/>
      <c r="S16"/>
      <c r="T16"/>
      <c r="U16"/>
      <c r="V16"/>
      <c r="W16"/>
      <c r="X16"/>
      <c r="Y16"/>
    </row>
    <row r="17" spans="1:25" ht="29.25" customHeight="1" thickBot="1">
      <c r="A17" s="6"/>
      <c r="B17" s="28"/>
      <c r="C17" s="29" t="s">
        <v>12</v>
      </c>
      <c r="D17" s="29"/>
      <c r="E17" s="30">
        <f>ROUND(E12*(IF(E14="HIGH",1,IF(E14="FUNCTIONAL",0.95,IF(E14="PROOF-OF-CONCEPT",0.9,0.85))))*(IF(E15="WORKAROUND",0.95,IF(E15="TEMPORARY-FIX",0.9,IF(E15="OFFICIAL-FIX",0.87,1))))*(IF(E16="UNCONFIRMED",0.9,IF(E16="UNCORROBORATED",0.95,1))),1)</f>
        <v>0</v>
      </c>
      <c r="F17" s="35"/>
      <c r="G17" s="35"/>
      <c r="H17" s="35"/>
      <c r="I17" s="35"/>
      <c r="J17"/>
      <c r="K17"/>
      <c r="L17"/>
      <c r="M17"/>
      <c r="N17"/>
      <c r="O17"/>
      <c r="P17"/>
      <c r="Q17"/>
      <c r="R17"/>
      <c r="S17"/>
      <c r="T17"/>
      <c r="U17"/>
      <c r="V17"/>
      <c r="W17"/>
      <c r="X17"/>
      <c r="Y17"/>
    </row>
    <row r="18" spans="1:25" ht="11.25" customHeight="1" thickBot="1" thickTop="1">
      <c r="A18" s="6"/>
      <c r="B18" s="23"/>
      <c r="C18" s="24"/>
      <c r="D18" s="24"/>
      <c r="E18" s="25"/>
      <c r="F18" s="35"/>
      <c r="G18" s="35"/>
      <c r="H18" s="35"/>
      <c r="I18" s="35"/>
      <c r="J18"/>
      <c r="K18"/>
      <c r="L18"/>
      <c r="M18"/>
      <c r="N18"/>
      <c r="O18"/>
      <c r="P18"/>
      <c r="Q18"/>
      <c r="R18"/>
      <c r="S18"/>
      <c r="T18"/>
      <c r="U18"/>
      <c r="V18"/>
      <c r="W18"/>
      <c r="X18"/>
      <c r="Y18"/>
    </row>
    <row r="19" spans="1:25" ht="15" customHeight="1" thickTop="1">
      <c r="A19" s="6"/>
      <c r="B19" s="31"/>
      <c r="C19" s="13" t="s">
        <v>18</v>
      </c>
      <c r="D19" s="14"/>
      <c r="E19" s="4" t="s">
        <v>11</v>
      </c>
      <c r="F19" s="35"/>
      <c r="G19" s="35"/>
      <c r="H19" s="35"/>
      <c r="I19" s="35"/>
      <c r="J19"/>
      <c r="K19"/>
      <c r="L19"/>
      <c r="M19"/>
      <c r="N19"/>
      <c r="O19"/>
      <c r="P19"/>
      <c r="Q19"/>
      <c r="R19"/>
      <c r="S19"/>
      <c r="T19"/>
      <c r="U19"/>
      <c r="V19"/>
      <c r="W19"/>
      <c r="X19"/>
      <c r="Y19"/>
    </row>
    <row r="20" spans="1:25" ht="15" customHeight="1">
      <c r="A20" s="6"/>
      <c r="B20" s="32"/>
      <c r="C20" s="16" t="s">
        <v>9</v>
      </c>
      <c r="D20" s="17"/>
      <c r="E20" s="5" t="s">
        <v>11</v>
      </c>
      <c r="F20" s="35"/>
      <c r="G20" s="35"/>
      <c r="H20" s="35"/>
      <c r="I20" s="35"/>
      <c r="J20"/>
      <c r="K20"/>
      <c r="L20"/>
      <c r="M20"/>
      <c r="N20"/>
      <c r="O20"/>
      <c r="P20"/>
      <c r="Q20"/>
      <c r="R20"/>
      <c r="S20"/>
      <c r="T20"/>
      <c r="U20"/>
      <c r="V20"/>
      <c r="W20"/>
      <c r="X20"/>
      <c r="Y20"/>
    </row>
    <row r="21" spans="1:25" ht="33.75" customHeight="1" thickBot="1">
      <c r="A21" s="6"/>
      <c r="B21" s="43" t="s">
        <v>13</v>
      </c>
      <c r="C21" s="44"/>
      <c r="D21" s="33"/>
      <c r="E21" s="34">
        <f>ROUND((E17+(IF(E19="NONE",0,IF(E19="LOW",0.1,IF(E19="MEDIUM",0.3,0.5)))*(10-E17)))*(IF(E20="NONE",0,IF(E20="LOW",0.25,IF(E20="MEDIUM",0.75,1)))),1)</f>
        <v>0</v>
      </c>
      <c r="F21" s="35"/>
      <c r="G21" s="35"/>
      <c r="H21" s="35"/>
      <c r="I21" s="35"/>
      <c r="J21"/>
      <c r="K21"/>
      <c r="L21"/>
      <c r="M21"/>
      <c r="N21"/>
      <c r="O21"/>
      <c r="P21"/>
      <c r="Q21"/>
      <c r="R21"/>
      <c r="S21"/>
      <c r="T21"/>
      <c r="U21"/>
      <c r="V21"/>
      <c r="W21"/>
      <c r="X21"/>
      <c r="Y21"/>
    </row>
    <row r="22" spans="3:25" s="3" customFormat="1" ht="13.5" thickTop="1">
      <c r="C22"/>
      <c r="D22"/>
      <c r="E22"/>
      <c r="F22"/>
      <c r="G22"/>
      <c r="H22"/>
      <c r="I22"/>
      <c r="J22"/>
      <c r="K22"/>
      <c r="L22"/>
      <c r="M22"/>
      <c r="N22"/>
      <c r="O22"/>
      <c r="P22"/>
      <c r="Q22"/>
      <c r="R22"/>
      <c r="S22"/>
      <c r="T22" s="36"/>
      <c r="U22" s="36"/>
      <c r="V22" s="36"/>
      <c r="W22" s="36"/>
      <c r="X22" s="36"/>
      <c r="Y22" s="36"/>
    </row>
    <row r="23" spans="3:19" ht="12.75">
      <c r="C23"/>
      <c r="D23"/>
      <c r="E23"/>
      <c r="F23"/>
      <c r="G23"/>
      <c r="H23"/>
      <c r="I23"/>
      <c r="J23"/>
      <c r="K23"/>
      <c r="L23"/>
      <c r="M23"/>
      <c r="N23"/>
      <c r="O23"/>
      <c r="P23"/>
      <c r="Q23"/>
      <c r="R23"/>
      <c r="S23"/>
    </row>
    <row r="24" spans="3:19" ht="12.75">
      <c r="C24"/>
      <c r="D24"/>
      <c r="E24"/>
      <c r="F24"/>
      <c r="G24"/>
      <c r="H24"/>
      <c r="I24"/>
      <c r="J24"/>
      <c r="K24"/>
      <c r="L24"/>
      <c r="M24"/>
      <c r="N24"/>
      <c r="O24"/>
      <c r="P24"/>
      <c r="Q24"/>
      <c r="R24"/>
      <c r="S24"/>
    </row>
    <row r="25" spans="3:19" ht="12.75">
      <c r="C25"/>
      <c r="D25"/>
      <c r="E25"/>
      <c r="F25"/>
      <c r="G25"/>
      <c r="H25"/>
      <c r="I25"/>
      <c r="J25"/>
      <c r="K25"/>
      <c r="L25"/>
      <c r="M25"/>
      <c r="N25"/>
      <c r="O25"/>
      <c r="P25"/>
      <c r="Q25"/>
      <c r="R25"/>
      <c r="S25"/>
    </row>
    <row r="26" spans="3:19" ht="12.75">
      <c r="C26"/>
      <c r="D26"/>
      <c r="E26"/>
      <c r="F26"/>
      <c r="G26"/>
      <c r="H26"/>
      <c r="I26"/>
      <c r="J26"/>
      <c r="K26"/>
      <c r="L26"/>
      <c r="M26"/>
      <c r="N26"/>
      <c r="O26"/>
      <c r="P26"/>
      <c r="Q26"/>
      <c r="R26"/>
      <c r="S26"/>
    </row>
    <row r="27" spans="3:19" ht="12.75">
      <c r="C27"/>
      <c r="D27"/>
      <c r="E27"/>
      <c r="F27"/>
      <c r="G27"/>
      <c r="H27"/>
      <c r="I27"/>
      <c r="J27"/>
      <c r="K27"/>
      <c r="L27"/>
      <c r="M27"/>
      <c r="N27"/>
      <c r="O27"/>
      <c r="P27"/>
      <c r="Q27"/>
      <c r="R27"/>
      <c r="S27"/>
    </row>
    <row r="28" spans="3:19" ht="12.75">
      <c r="C28"/>
      <c r="D28"/>
      <c r="E28"/>
      <c r="F28"/>
      <c r="G28"/>
      <c r="H28"/>
      <c r="I28"/>
      <c r="J28"/>
      <c r="K28"/>
      <c r="L28"/>
      <c r="M28"/>
      <c r="N28"/>
      <c r="O28"/>
      <c r="P28"/>
      <c r="Q28"/>
      <c r="R28"/>
      <c r="S28"/>
    </row>
    <row r="29" spans="3:19" ht="12.75">
      <c r="C29"/>
      <c r="D29"/>
      <c r="E29"/>
      <c r="F29"/>
      <c r="G29"/>
      <c r="H29"/>
      <c r="I29"/>
      <c r="J29"/>
      <c r="K29"/>
      <c r="L29"/>
      <c r="M29"/>
      <c r="N29"/>
      <c r="O29"/>
      <c r="P29"/>
      <c r="Q29"/>
      <c r="R29"/>
      <c r="S29"/>
    </row>
    <row r="30" spans="3:19" ht="12.75">
      <c r="C30"/>
      <c r="D30"/>
      <c r="E30"/>
      <c r="F30"/>
      <c r="G30"/>
      <c r="H30"/>
      <c r="I30"/>
      <c r="J30"/>
      <c r="K30"/>
      <c r="L30"/>
      <c r="M30"/>
      <c r="N30"/>
      <c r="O30"/>
      <c r="P30"/>
      <c r="Q30"/>
      <c r="R30"/>
      <c r="S30"/>
    </row>
    <row r="31" spans="3:19" ht="12.75">
      <c r="C31"/>
      <c r="D31"/>
      <c r="E31"/>
      <c r="F31"/>
      <c r="G31"/>
      <c r="H31"/>
      <c r="I31"/>
      <c r="J31"/>
      <c r="K31"/>
      <c r="L31"/>
      <c r="M31"/>
      <c r="N31"/>
      <c r="O31"/>
      <c r="P31"/>
      <c r="Q31"/>
      <c r="R31"/>
      <c r="S31"/>
    </row>
    <row r="32" spans="3:19" ht="12.75">
      <c r="C32"/>
      <c r="D32"/>
      <c r="E32"/>
      <c r="F32"/>
      <c r="G32"/>
      <c r="H32"/>
      <c r="I32"/>
      <c r="J32"/>
      <c r="K32"/>
      <c r="L32"/>
      <c r="M32"/>
      <c r="N32"/>
      <c r="O32"/>
      <c r="P32"/>
      <c r="Q32"/>
      <c r="R32"/>
      <c r="S32"/>
    </row>
    <row r="33" spans="3:19" ht="12.75">
      <c r="C33"/>
      <c r="D33"/>
      <c r="E33"/>
      <c r="F33"/>
      <c r="G33"/>
      <c r="H33"/>
      <c r="I33"/>
      <c r="J33"/>
      <c r="K33"/>
      <c r="L33"/>
      <c r="M33"/>
      <c r="N33"/>
      <c r="O33"/>
      <c r="P33"/>
      <c r="Q33"/>
      <c r="R33"/>
      <c r="S33"/>
    </row>
    <row r="34" spans="3:19" ht="12.75">
      <c r="C34"/>
      <c r="D34"/>
      <c r="E34"/>
      <c r="F34"/>
      <c r="G34"/>
      <c r="H34"/>
      <c r="I34"/>
      <c r="J34"/>
      <c r="K34"/>
      <c r="L34"/>
      <c r="M34"/>
      <c r="N34"/>
      <c r="O34"/>
      <c r="P34"/>
      <c r="Q34"/>
      <c r="R34"/>
      <c r="S34"/>
    </row>
    <row r="35" spans="3:19" ht="12.75">
      <c r="C35"/>
      <c r="D35"/>
      <c r="E35"/>
      <c r="F35"/>
      <c r="G35"/>
      <c r="H35"/>
      <c r="I35"/>
      <c r="J35"/>
      <c r="K35"/>
      <c r="L35"/>
      <c r="M35"/>
      <c r="N35"/>
      <c r="O35"/>
      <c r="P35"/>
      <c r="Q35"/>
      <c r="R35"/>
      <c r="S35"/>
    </row>
    <row r="36" spans="3:19" ht="12.75">
      <c r="C36"/>
      <c r="D36"/>
      <c r="E36"/>
      <c r="F36"/>
      <c r="G36"/>
      <c r="H36"/>
      <c r="I36"/>
      <c r="J36"/>
      <c r="K36"/>
      <c r="L36"/>
      <c r="M36"/>
      <c r="N36"/>
      <c r="O36"/>
      <c r="P36"/>
      <c r="Q36"/>
      <c r="R36"/>
      <c r="S36"/>
    </row>
    <row r="37" spans="3:19" ht="12.75">
      <c r="C37"/>
      <c r="D37"/>
      <c r="E37"/>
      <c r="F37"/>
      <c r="G37"/>
      <c r="H37"/>
      <c r="I37"/>
      <c r="J37"/>
      <c r="K37"/>
      <c r="L37"/>
      <c r="M37"/>
      <c r="N37"/>
      <c r="O37"/>
      <c r="P37"/>
      <c r="Q37"/>
      <c r="R37"/>
      <c r="S37"/>
    </row>
    <row r="38" spans="3:19" ht="12.75">
      <c r="C38"/>
      <c r="D38"/>
      <c r="E38"/>
      <c r="F38"/>
      <c r="G38"/>
      <c r="H38"/>
      <c r="I38"/>
      <c r="J38"/>
      <c r="K38"/>
      <c r="L38"/>
      <c r="M38"/>
      <c r="N38"/>
      <c r="O38"/>
      <c r="P38"/>
      <c r="Q38"/>
      <c r="R38"/>
      <c r="S38"/>
    </row>
    <row r="39" spans="3:19" ht="12.75">
      <c r="C39"/>
      <c r="D39"/>
      <c r="E39"/>
      <c r="F39"/>
      <c r="G39"/>
      <c r="H39"/>
      <c r="I39"/>
      <c r="J39"/>
      <c r="K39"/>
      <c r="L39"/>
      <c r="M39"/>
      <c r="N39"/>
      <c r="O39"/>
      <c r="P39"/>
      <c r="Q39"/>
      <c r="R39"/>
      <c r="S39"/>
    </row>
    <row r="40" spans="3:19" ht="12.75">
      <c r="C40"/>
      <c r="D40"/>
      <c r="E40"/>
      <c r="F40"/>
      <c r="G40"/>
      <c r="H40"/>
      <c r="I40"/>
      <c r="J40"/>
      <c r="K40"/>
      <c r="L40"/>
      <c r="M40"/>
      <c r="N40"/>
      <c r="O40"/>
      <c r="P40"/>
      <c r="Q40"/>
      <c r="R40"/>
      <c r="S40"/>
    </row>
    <row r="41" spans="3:19" ht="12.75">
      <c r="C41"/>
      <c r="D41"/>
      <c r="E41"/>
      <c r="F41"/>
      <c r="G41"/>
      <c r="H41"/>
      <c r="I41"/>
      <c r="J41"/>
      <c r="K41"/>
      <c r="L41"/>
      <c r="M41"/>
      <c r="N41"/>
      <c r="O41"/>
      <c r="P41"/>
      <c r="Q41"/>
      <c r="R41"/>
      <c r="S41"/>
    </row>
    <row r="42" spans="3:19" ht="12.75">
      <c r="C42"/>
      <c r="D42"/>
      <c r="E42"/>
      <c r="F42"/>
      <c r="G42"/>
      <c r="H42"/>
      <c r="I42"/>
      <c r="J42"/>
      <c r="K42"/>
      <c r="L42"/>
      <c r="M42"/>
      <c r="N42"/>
      <c r="O42"/>
      <c r="P42"/>
      <c r="Q42"/>
      <c r="R42"/>
      <c r="S42"/>
    </row>
    <row r="43" spans="3:19" ht="12.75">
      <c r="C43"/>
      <c r="D43"/>
      <c r="E43"/>
      <c r="F43"/>
      <c r="G43"/>
      <c r="H43"/>
      <c r="I43"/>
      <c r="J43"/>
      <c r="K43"/>
      <c r="L43"/>
      <c r="M43"/>
      <c r="N43"/>
      <c r="O43"/>
      <c r="P43"/>
      <c r="Q43"/>
      <c r="R43"/>
      <c r="S43"/>
    </row>
    <row r="44" spans="3:19" ht="12.75">
      <c r="C44"/>
      <c r="D44"/>
      <c r="E44"/>
      <c r="F44"/>
      <c r="G44"/>
      <c r="H44"/>
      <c r="I44"/>
      <c r="J44"/>
      <c r="K44"/>
      <c r="L44"/>
      <c r="M44"/>
      <c r="N44"/>
      <c r="O44"/>
      <c r="P44"/>
      <c r="Q44"/>
      <c r="R44"/>
      <c r="S44"/>
    </row>
    <row r="45" spans="3:19" ht="12.75">
      <c r="C45"/>
      <c r="D45"/>
      <c r="E45"/>
      <c r="F45"/>
      <c r="G45"/>
      <c r="H45"/>
      <c r="I45"/>
      <c r="J45"/>
      <c r="K45"/>
      <c r="L45"/>
      <c r="M45"/>
      <c r="N45"/>
      <c r="O45"/>
      <c r="P45"/>
      <c r="Q45"/>
      <c r="R45"/>
      <c r="S45"/>
    </row>
    <row r="46" spans="3:19" ht="12.75">
      <c r="C46"/>
      <c r="D46"/>
      <c r="E46"/>
      <c r="F46"/>
      <c r="G46"/>
      <c r="H46"/>
      <c r="I46"/>
      <c r="J46"/>
      <c r="K46"/>
      <c r="L46"/>
      <c r="M46"/>
      <c r="N46"/>
      <c r="O46"/>
      <c r="P46"/>
      <c r="Q46"/>
      <c r="R46"/>
      <c r="S46"/>
    </row>
    <row r="47" spans="3:19" ht="12.75">
      <c r="C47"/>
      <c r="D47"/>
      <c r="E47"/>
      <c r="F47"/>
      <c r="G47"/>
      <c r="H47"/>
      <c r="I47"/>
      <c r="J47"/>
      <c r="K47"/>
      <c r="L47"/>
      <c r="M47"/>
      <c r="N47"/>
      <c r="O47"/>
      <c r="P47"/>
      <c r="Q47"/>
      <c r="R47"/>
      <c r="S47"/>
    </row>
    <row r="48" spans="3:19" ht="12.75">
      <c r="C48"/>
      <c r="D48"/>
      <c r="E48"/>
      <c r="F48"/>
      <c r="G48"/>
      <c r="H48"/>
      <c r="I48"/>
      <c r="J48"/>
      <c r="K48"/>
      <c r="L48"/>
      <c r="M48"/>
      <c r="N48"/>
      <c r="O48"/>
      <c r="P48"/>
      <c r="Q48"/>
      <c r="R48"/>
      <c r="S48"/>
    </row>
    <row r="49" spans="3:19" ht="12.75">
      <c r="C49"/>
      <c r="D49"/>
      <c r="E49"/>
      <c r="F49"/>
      <c r="G49"/>
      <c r="H49"/>
      <c r="I49"/>
      <c r="J49"/>
      <c r="K49"/>
      <c r="L49"/>
      <c r="M49"/>
      <c r="N49"/>
      <c r="O49"/>
      <c r="P49"/>
      <c r="Q49"/>
      <c r="R49"/>
      <c r="S49"/>
    </row>
    <row r="50" spans="3:19" ht="12.75">
      <c r="C50"/>
      <c r="D50"/>
      <c r="E50"/>
      <c r="F50"/>
      <c r="G50"/>
      <c r="H50"/>
      <c r="I50"/>
      <c r="J50"/>
      <c r="K50"/>
      <c r="L50"/>
      <c r="M50"/>
      <c r="N50"/>
      <c r="O50"/>
      <c r="P50"/>
      <c r="Q50"/>
      <c r="R50"/>
      <c r="S50"/>
    </row>
    <row r="51" spans="3:19" ht="12.75">
      <c r="C51"/>
      <c r="D51"/>
      <c r="E51"/>
      <c r="F51"/>
      <c r="G51"/>
      <c r="H51"/>
      <c r="I51"/>
      <c r="J51"/>
      <c r="K51"/>
      <c r="L51"/>
      <c r="M51"/>
      <c r="N51"/>
      <c r="O51"/>
      <c r="P51"/>
      <c r="Q51"/>
      <c r="R51"/>
      <c r="S51"/>
    </row>
    <row r="52" spans="3:19" ht="12.75">
      <c r="C52"/>
      <c r="D52"/>
      <c r="E52"/>
      <c r="F52"/>
      <c r="G52"/>
      <c r="H52"/>
      <c r="I52"/>
      <c r="J52"/>
      <c r="K52"/>
      <c r="L52"/>
      <c r="M52"/>
      <c r="N52"/>
      <c r="O52"/>
      <c r="P52"/>
      <c r="Q52"/>
      <c r="R52"/>
      <c r="S52"/>
    </row>
    <row r="53" spans="3:19" ht="12.75">
      <c r="C53"/>
      <c r="D53"/>
      <c r="E53"/>
      <c r="F53"/>
      <c r="G53"/>
      <c r="H53"/>
      <c r="I53"/>
      <c r="J53"/>
      <c r="K53"/>
      <c r="L53"/>
      <c r="M53"/>
      <c r="N53"/>
      <c r="O53"/>
      <c r="P53"/>
      <c r="Q53"/>
      <c r="R53"/>
      <c r="S53"/>
    </row>
    <row r="54" spans="3:19" ht="12.75">
      <c r="C54"/>
      <c r="D54"/>
      <c r="E54"/>
      <c r="F54"/>
      <c r="G54"/>
      <c r="H54"/>
      <c r="I54"/>
      <c r="J54"/>
      <c r="K54"/>
      <c r="L54"/>
      <c r="M54"/>
      <c r="N54"/>
      <c r="O54"/>
      <c r="P54"/>
      <c r="Q54"/>
      <c r="R54"/>
      <c r="S54"/>
    </row>
    <row r="55" spans="3:19" ht="12.75">
      <c r="C55"/>
      <c r="D55"/>
      <c r="E55"/>
      <c r="F55"/>
      <c r="G55"/>
      <c r="H55"/>
      <c r="I55"/>
      <c r="J55"/>
      <c r="K55"/>
      <c r="L55"/>
      <c r="M55"/>
      <c r="N55"/>
      <c r="O55"/>
      <c r="P55"/>
      <c r="Q55"/>
      <c r="R55"/>
      <c r="S55"/>
    </row>
    <row r="56" spans="3:19" ht="12.75">
      <c r="C56"/>
      <c r="D56"/>
      <c r="E56"/>
      <c r="F56"/>
      <c r="G56"/>
      <c r="H56"/>
      <c r="I56"/>
      <c r="J56"/>
      <c r="K56"/>
      <c r="L56"/>
      <c r="M56"/>
      <c r="N56"/>
      <c r="O56"/>
      <c r="P56"/>
      <c r="Q56"/>
      <c r="R56"/>
      <c r="S56"/>
    </row>
    <row r="57" spans="3:19" ht="12.75">
      <c r="C57"/>
      <c r="D57"/>
      <c r="E57"/>
      <c r="F57"/>
      <c r="G57"/>
      <c r="H57"/>
      <c r="I57"/>
      <c r="J57"/>
      <c r="K57"/>
      <c r="L57"/>
      <c r="M57"/>
      <c r="N57"/>
      <c r="O57"/>
      <c r="P57"/>
      <c r="Q57"/>
      <c r="R57"/>
      <c r="S57"/>
    </row>
    <row r="58" spans="3:19" ht="12.75">
      <c r="C58"/>
      <c r="D58"/>
      <c r="E58"/>
      <c r="F58"/>
      <c r="G58"/>
      <c r="H58"/>
      <c r="I58"/>
      <c r="J58"/>
      <c r="K58"/>
      <c r="L58"/>
      <c r="M58"/>
      <c r="N58"/>
      <c r="O58"/>
      <c r="P58"/>
      <c r="Q58"/>
      <c r="R58"/>
      <c r="S58"/>
    </row>
    <row r="59" spans="3:19" ht="12.75">
      <c r="C59"/>
      <c r="D59"/>
      <c r="E59"/>
      <c r="F59"/>
      <c r="G59"/>
      <c r="H59"/>
      <c r="I59"/>
      <c r="J59"/>
      <c r="K59"/>
      <c r="L59"/>
      <c r="M59"/>
      <c r="N59"/>
      <c r="O59"/>
      <c r="P59"/>
      <c r="Q59"/>
      <c r="R59"/>
      <c r="S59"/>
    </row>
    <row r="60" spans="3:19" ht="12.75">
      <c r="C60"/>
      <c r="D60"/>
      <c r="E60"/>
      <c r="F60"/>
      <c r="G60"/>
      <c r="H60"/>
      <c r="I60"/>
      <c r="J60"/>
      <c r="K60"/>
      <c r="L60"/>
      <c r="M60"/>
      <c r="N60"/>
      <c r="O60"/>
      <c r="P60"/>
      <c r="Q60"/>
      <c r="R60"/>
      <c r="S60"/>
    </row>
    <row r="61" spans="3:19" ht="12.75">
      <c r="C61"/>
      <c r="D61"/>
      <c r="E61"/>
      <c r="F61"/>
      <c r="G61"/>
      <c r="H61"/>
      <c r="I61"/>
      <c r="J61"/>
      <c r="K61"/>
      <c r="L61"/>
      <c r="M61"/>
      <c r="N61"/>
      <c r="O61"/>
      <c r="P61"/>
      <c r="Q61"/>
      <c r="R61"/>
      <c r="S61"/>
    </row>
    <row r="62" spans="3:19" ht="12.75">
      <c r="C62"/>
      <c r="D62"/>
      <c r="E62"/>
      <c r="F62"/>
      <c r="G62"/>
      <c r="H62"/>
      <c r="I62"/>
      <c r="J62"/>
      <c r="K62"/>
      <c r="L62"/>
      <c r="M62"/>
      <c r="N62"/>
      <c r="O62"/>
      <c r="P62"/>
      <c r="Q62"/>
      <c r="R62"/>
      <c r="S62"/>
    </row>
    <row r="63" spans="3:19" ht="12.75">
      <c r="C63"/>
      <c r="D63"/>
      <c r="E63"/>
      <c r="F63"/>
      <c r="G63"/>
      <c r="H63"/>
      <c r="I63"/>
      <c r="J63"/>
      <c r="K63"/>
      <c r="L63"/>
      <c r="M63"/>
      <c r="N63"/>
      <c r="O63"/>
      <c r="P63"/>
      <c r="Q63"/>
      <c r="R63"/>
      <c r="S63"/>
    </row>
    <row r="64" spans="3:19" ht="12.75">
      <c r="C64"/>
      <c r="D64"/>
      <c r="E64"/>
      <c r="F64"/>
      <c r="G64"/>
      <c r="H64"/>
      <c r="I64"/>
      <c r="J64"/>
      <c r="K64"/>
      <c r="L64"/>
      <c r="M64"/>
      <c r="N64"/>
      <c r="O64"/>
      <c r="P64"/>
      <c r="Q64"/>
      <c r="R64"/>
      <c r="S64"/>
    </row>
    <row r="65" spans="3:19" ht="12.75">
      <c r="C65"/>
      <c r="D65"/>
      <c r="E65"/>
      <c r="F65"/>
      <c r="G65"/>
      <c r="H65"/>
      <c r="I65"/>
      <c r="J65"/>
      <c r="K65"/>
      <c r="L65"/>
      <c r="M65"/>
      <c r="N65"/>
      <c r="O65"/>
      <c r="P65"/>
      <c r="Q65"/>
      <c r="R65"/>
      <c r="S65"/>
    </row>
    <row r="66" spans="3:19" ht="12.75">
      <c r="C66"/>
      <c r="D66"/>
      <c r="E66"/>
      <c r="F66"/>
      <c r="G66"/>
      <c r="H66"/>
      <c r="I66"/>
      <c r="J66"/>
      <c r="K66"/>
      <c r="L66"/>
      <c r="M66"/>
      <c r="N66"/>
      <c r="O66"/>
      <c r="P66"/>
      <c r="Q66"/>
      <c r="R66"/>
      <c r="S66"/>
    </row>
    <row r="67" spans="3:19" ht="12.75">
      <c r="C67"/>
      <c r="D67"/>
      <c r="E67"/>
      <c r="F67"/>
      <c r="G67"/>
      <c r="H67"/>
      <c r="I67"/>
      <c r="J67"/>
      <c r="K67"/>
      <c r="L67"/>
      <c r="M67"/>
      <c r="N67"/>
      <c r="O67"/>
      <c r="P67"/>
      <c r="Q67"/>
      <c r="R67"/>
      <c r="S67"/>
    </row>
    <row r="68" spans="3:19" ht="12.75">
      <c r="C68"/>
      <c r="D68"/>
      <c r="E68"/>
      <c r="F68"/>
      <c r="G68"/>
      <c r="H68"/>
      <c r="I68"/>
      <c r="J68"/>
      <c r="K68"/>
      <c r="L68"/>
      <c r="M68"/>
      <c r="N68"/>
      <c r="O68"/>
      <c r="P68"/>
      <c r="Q68"/>
      <c r="R68"/>
      <c r="S68"/>
    </row>
    <row r="69" spans="3:19" ht="12.75">
      <c r="C69"/>
      <c r="D69"/>
      <c r="E69"/>
      <c r="F69"/>
      <c r="G69"/>
      <c r="H69"/>
      <c r="I69"/>
      <c r="J69"/>
      <c r="K69"/>
      <c r="L69"/>
      <c r="M69"/>
      <c r="N69"/>
      <c r="O69"/>
      <c r="P69"/>
      <c r="Q69"/>
      <c r="R69"/>
      <c r="S69"/>
    </row>
  </sheetData>
  <mergeCells count="1">
    <mergeCell ref="B21:C21"/>
  </mergeCells>
  <dataValidations count="9">
    <dataValidation type="list" showInputMessage="1" showErrorMessage="1" sqref="E5">
      <formula1>"LOCAL, REMOTE"</formula1>
    </dataValidation>
    <dataValidation type="list" showInputMessage="1" showErrorMessage="1" sqref="E7">
      <formula1>"REQUIRED, NOT-REQUIRED"</formula1>
    </dataValidation>
    <dataValidation type="list" showInputMessage="1" showErrorMessage="1" sqref="E16">
      <formula1>"UNCONFIRMED, UNCORROBORATED, CONFIRMED"</formula1>
    </dataValidation>
    <dataValidation type="list" showInputMessage="1" showErrorMessage="1" sqref="E19:E20">
      <formula1>"NONE, LOW, MEDIUM, HIGH"</formula1>
    </dataValidation>
    <dataValidation type="list" showInputMessage="1" showErrorMessage="1" sqref="E15">
      <formula1>"OFFICIAL-FIX, TEMPORARY-FIX, WORKAROUND, UNAVAILABLE"</formula1>
    </dataValidation>
    <dataValidation type="list" showInputMessage="1" showErrorMessage="1" sqref="E6">
      <formula1>"HIGH, LOW"</formula1>
    </dataValidation>
    <dataValidation type="list" showInputMessage="1" showErrorMessage="1" sqref="E11">
      <formula1>"NORMAL, CONFIDENTIALITY, INTEGRITY, AVAILABILITY"</formula1>
    </dataValidation>
    <dataValidation type="list" showInputMessage="1" showErrorMessage="1" sqref="E8:E10">
      <formula1>"NONE, PARTIAL, COMPLETE"</formula1>
    </dataValidation>
    <dataValidation type="list" showInputMessage="1" showErrorMessage="1" sqref="E14">
      <formula1>"UNPROVEN, PROOF-OF-CONCEPT, FUNCTIONAL, HIGH"</formula1>
    </dataValidation>
  </dataValidations>
  <printOptions horizontalCentered="1"/>
  <pageMargins left="0.5" right="0.5" top="1" bottom="1" header="0.5" footer="0.5"/>
  <pageSetup horizontalDpi="600" verticalDpi="600" orientation="landscape"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CVSS sample implementation</dc:title>
  <dc:subject/>
  <dc:creator>Andrew Wright, Mike Schiffman, Gerhard Eschelbeck, Dave Ahmad, Sasha Romanosky</dc:creator>
  <cp:keywords/>
  <dc:description/>
  <cp:lastModifiedBy>SR</cp:lastModifiedBy>
  <cp:lastPrinted>2004-07-20T22:07:13Z</cp:lastPrinted>
  <dcterms:created xsi:type="dcterms:W3CDTF">2004-05-24T21:23:09Z</dcterms:created>
  <dcterms:modified xsi:type="dcterms:W3CDTF">2006-02-09T20:19:54Z</dcterms:modified>
  <cp:category/>
  <cp:version/>
  <cp:contentType/>
  <cp:contentStatus/>
</cp:coreProperties>
</file>